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62" i="1" l="1"/>
  <c r="H196" i="1" s="1"/>
  <c r="J196" i="1"/>
  <c r="L196" i="1"/>
  <c r="F196" i="1"/>
  <c r="G196" i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<sst xmlns="http://schemas.openxmlformats.org/spreadsheetml/2006/main" count="198" uniqueCount="53">
  <si>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</si>
  <si>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</si>
  <si>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</si>
  <si>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</si>
  <si>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</si>
  <si>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</si>
  <si>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</si>
  <si>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</si>
  <si>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</si>
  <si>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</si>
  <si>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</si>
  <si>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</si>
  <si>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</si>
  <si>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</si>
  <si>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</si>
  <si>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</si>
  <si>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</si>
  <si>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</si>
  <si>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</si>
  <si>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</si>
  <si>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</si>
  <si>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</si>
  <si>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</si>
  <si>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</si>
  <si>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</si>
  <si>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</si>
  <si>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</si>
  <si>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</si>
  <si>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</si>
  <si>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</si>
  <si>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</si>
  <si>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</si>
  <si>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</si>
  <si>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</si>
  <si>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</si>
  <si>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</si>
  <si>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</si>
  <si>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</si>
  <si>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</si>
  <si>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</si>
  <si>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</si>
  <si>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221-06</t>
  </si>
  <si>
    <t>376-17</t>
  </si>
  <si>
    <t>386-15</t>
  </si>
  <si>
    <t xml:space="preserve">каша гречневая </t>
  </si>
  <si>
    <t>24-15</t>
  </si>
  <si>
    <t xml:space="preserve">салат помидоры огурцы </t>
  </si>
  <si>
    <t xml:space="preserve">чай с сахаром </t>
  </si>
  <si>
    <t>чурек</t>
  </si>
  <si>
    <t>катлеты из говядины</t>
  </si>
  <si>
    <t>268-17</t>
  </si>
  <si>
    <t>яйцо отварное</t>
  </si>
  <si>
    <t>54-6-22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</si>
</sst>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3.21</v>
      </c>
      <c r="H6" s="40">
        <v>9.9</v>
      </c>
      <c r="I6" s="40">
        <v>14.28</v>
      </c>
      <c r="J6" s="40">
        <v>105.25</v>
      </c>
      <c r="K6" s="41" t="s">
        <v>41</v>
      </c>
      <c r="L6" s="40">
        <v>6.91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100</v>
      </c>
      <c r="G7" s="43">
        <v>0.98</v>
      </c>
      <c r="H7" s="43">
        <v>6.18</v>
      </c>
      <c r="I7" s="43">
        <v>4.6399999999999997</v>
      </c>
      <c r="J7" s="43">
        <v>77.180000000000007</v>
      </c>
      <c r="K7" s="44" t="s">
        <v>45</v>
      </c>
      <c r="L7" s="43">
        <v>9.83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42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50</v>
      </c>
      <c r="G9" s="43">
        <v>4.8</v>
      </c>
      <c r="H9" s="43">
        <v>0.57999999999999996</v>
      </c>
      <c r="I9" s="43">
        <v>29.57</v>
      </c>
      <c r="J9" s="43">
        <v>29.15</v>
      </c>
      <c r="K9" s="44" t="s">
        <v>43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84</v>
      </c>
      <c r="G11" s="43">
        <v>15</v>
      </c>
      <c r="H11" s="43">
        <v>13.7</v>
      </c>
      <c r="I11" s="43">
        <v>14.12</v>
      </c>
      <c r="J11" s="43">
        <v>235.6</v>
      </c>
      <c r="K11" s="44" t="s">
        <v>50</v>
      </c>
      <c r="L11" s="43">
        <v>46.64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1</v>
      </c>
      <c r="G12" s="43">
        <v>4.8</v>
      </c>
      <c r="H12" s="43">
        <v>4</v>
      </c>
      <c r="I12" s="43">
        <v>0.3</v>
      </c>
      <c r="J12" s="43">
        <v>56.6</v>
      </c>
      <c r="K12" s="44" t="s">
        <v>52</v>
      </c>
      <c r="L12" s="43">
        <v>10.71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28.89</v>
      </c>
      <c r="H13" s="19">
        <f t="shared" si="0"/>
        <v>34.36</v>
      </c>
      <c r="I13" s="19">
        <f t="shared" si="0"/>
        <v>77.91</v>
      </c>
      <c r="J13" s="19">
        <f t="shared" si="0"/>
        <v>561.58000000000004</v>
      </c>
      <c r="K13" s="25"/>
      <c r="L13" s="19">
        <f t="shared" ref="L13" si="1">SUM(L6:L12)</f>
        <v>78.860000000000014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535</v>
      </c>
      <c r="G24" s="32">
        <f t="shared" ref="G24:J24" si="4">G13+G23</f>
        <v>28.89</v>
      </c>
      <c r="H24" s="32">
        <f t="shared" si="4"/>
        <v>34.36</v>
      </c>
      <c r="I24" s="32">
        <f t="shared" si="4"/>
        <v>77.91</v>
      </c>
      <c r="J24" s="32">
        <f t="shared" si="4"/>
        <v>561.58000000000004</v>
      </c>
      <c r="K24" s="32"/>
      <c r="L24" s="32">
        <f t="shared" ref="L24" si="5">L13+L23</f>
        <v>78.860000000000014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28.89</v>
      </c>
      <c r="H196" s="34">
        <f t="shared" si="94"/>
        <v>34.36</v>
      </c>
      <c r="I196" s="34">
        <f t="shared" si="94"/>
        <v>77.91</v>
      </c>
      <c r="J196" s="34">
        <f t="shared" si="94"/>
        <v>561.58000000000004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78.860000000000014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2024-10-07T09:28:10Z</dcterms:modified>
</cp:coreProperties>
</file>