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F14" i="1"/>
  <c r="L24" i="1"/>
  <c r="J24" i="1"/>
  <c r="I24" i="1"/>
  <c r="H24" i="1"/>
  <c r="G24" i="1"/>
  <c r="F24" i="1"/>
  <c r="B15" i="1"/>
  <c r="A15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<sst xmlns="http://schemas.openxmlformats.org/spreadsheetml/2006/main" count="53" uniqueCount="52">
  <si>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</si>
  <si>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</si>
  <si>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</si>
  <si>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</si>
  <si>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</si>
  <si>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</si>
  <si>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</si>
  <si>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</si>
  <si>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</si>
  <si>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</si>
  <si>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</si>
  <si>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</si>
  <si>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</si>
  <si>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</si>
  <si>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</si>
  <si>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</si>
  <si>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</si>
  <si>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</si>
  <si>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</si>
  <si>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</si>
  <si>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</si>
  <si>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</si>
  <si>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</si>
  <si>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</si>
  <si>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</si>
  <si>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</si>
  <si>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</si>
  <si>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</si>
  <si>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</si>
  <si>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</si>
  <si>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035-02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</si>
  <si>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</si>
  <si>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</si>
  <si>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</si>
  <si>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</si>
  <si>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</si>
  <si>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</si>
  <si>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</si>
  <si>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</si>
  <si>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</si>
  <si>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</si>
  <si>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каша гречневая </t>
  </si>
  <si>
    <t>221-06</t>
  </si>
  <si>
    <t xml:space="preserve">омлет натуральный </t>
  </si>
  <si>
    <t>210-17</t>
  </si>
  <si>
    <t>чай с лимоном</t>
  </si>
  <si>
    <t>377-17</t>
  </si>
  <si>
    <t>кефир</t>
  </si>
  <si>
    <t>386-15</t>
  </si>
  <si>
    <t>салат помидоры огурцы</t>
  </si>
  <si>
    <t>24-15</t>
  </si>
  <si>
    <t xml:space="preserve">сыр полутвердый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</si>
</sst>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9" sqref="Q9"/>
    </sheetView>
  </sheetViews>
  <sheetFormatPr defaultRowHeight="15" x14ac:dyDescent="0.25"/>
  <cols>
    <col min="4" max="4" width="15.28515625" customWidth="1"/>
    <col min="5" max="5" width="36.570312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14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41</v>
      </c>
      <c r="F6" s="23">
        <v>100</v>
      </c>
      <c r="G6" s="23">
        <v>3.21</v>
      </c>
      <c r="H6" s="23">
        <v>3.9</v>
      </c>
      <c r="I6" s="23">
        <v>14.28</v>
      </c>
      <c r="J6" s="23">
        <v>105.25</v>
      </c>
      <c r="K6" s="24" t="s">
        <v>42</v>
      </c>
      <c r="L6" s="23">
        <v>6.91</v>
      </c>
    </row>
    <row r="7" spans="1:12" x14ac:dyDescent="0.25">
      <c r="A7" s="25"/>
      <c r="B7" s="26"/>
      <c r="C7" s="27"/>
      <c r="D7" s="28"/>
      <c r="E7" s="29" t="s">
        <v>43</v>
      </c>
      <c r="F7" s="30">
        <v>100</v>
      </c>
      <c r="G7" s="30">
        <v>11.22</v>
      </c>
      <c r="H7" s="30">
        <v>18.77</v>
      </c>
      <c r="I7" s="30">
        <v>8.1999999999999993</v>
      </c>
      <c r="J7" s="30">
        <v>222.86</v>
      </c>
      <c r="K7" s="31" t="s">
        <v>44</v>
      </c>
      <c r="L7" s="30">
        <v>27.86</v>
      </c>
    </row>
    <row r="8" spans="1:12" x14ac:dyDescent="0.25">
      <c r="A8" s="25"/>
      <c r="B8" s="26"/>
      <c r="C8" s="27"/>
      <c r="D8" s="32" t="s">
        <v>27</v>
      </c>
      <c r="E8" s="29" t="s">
        <v>45</v>
      </c>
      <c r="F8" s="30">
        <v>200</v>
      </c>
      <c r="G8" s="30">
        <v>0.13</v>
      </c>
      <c r="H8" s="30">
        <v>0.02</v>
      </c>
      <c r="I8" s="30">
        <v>15.2</v>
      </c>
      <c r="J8" s="30">
        <v>62</v>
      </c>
      <c r="K8" s="31" t="s">
        <v>46</v>
      </c>
      <c r="L8" s="30">
        <v>3.42</v>
      </c>
    </row>
    <row r="9" spans="1:12" x14ac:dyDescent="0.25">
      <c r="A9" s="25"/>
      <c r="B9" s="26"/>
      <c r="C9" s="27"/>
      <c r="D9" s="32" t="s">
        <v>28</v>
      </c>
      <c r="E9" s="29" t="s">
        <v>29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30</v>
      </c>
      <c r="L9" s="30">
        <v>2.75</v>
      </c>
    </row>
    <row r="10" spans="1:12" x14ac:dyDescent="0.25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 t="s">
        <v>47</v>
      </c>
      <c r="F11" s="30">
        <v>57</v>
      </c>
      <c r="G11" s="30">
        <v>1.65</v>
      </c>
      <c r="H11" s="30">
        <v>1.43</v>
      </c>
      <c r="I11" s="30">
        <v>16.84</v>
      </c>
      <c r="J11" s="30">
        <v>30.21</v>
      </c>
      <c r="K11" s="31" t="s">
        <v>48</v>
      </c>
      <c r="L11" s="43">
        <v>34851</v>
      </c>
    </row>
    <row r="12" spans="1:12" x14ac:dyDescent="0.25">
      <c r="A12" s="25"/>
      <c r="B12" s="26"/>
      <c r="C12" s="27"/>
      <c r="D12" s="28"/>
      <c r="E12" s="29" t="s">
        <v>49</v>
      </c>
      <c r="F12" s="30">
        <v>115</v>
      </c>
      <c r="G12" s="30">
        <v>0.89</v>
      </c>
      <c r="H12" s="30">
        <v>6.18</v>
      </c>
      <c r="I12" s="30">
        <v>4.6399999999999997</v>
      </c>
      <c r="J12" s="30">
        <v>77.180000000000007</v>
      </c>
      <c r="K12" s="31" t="s">
        <v>50</v>
      </c>
      <c r="L12" s="30">
        <v>11.3</v>
      </c>
    </row>
    <row r="13" spans="1:12" x14ac:dyDescent="0.25">
      <c r="A13" s="25"/>
      <c r="B13" s="26"/>
      <c r="C13" s="27"/>
      <c r="D13" s="28"/>
      <c r="E13" s="29" t="s">
        <v>51</v>
      </c>
      <c r="F13" s="30">
        <v>15</v>
      </c>
      <c r="G13" s="30"/>
      <c r="H13" s="30"/>
      <c r="I13" s="30"/>
      <c r="J13" s="30"/>
      <c r="K13" s="31"/>
      <c r="L13" s="30">
        <v>11.18</v>
      </c>
    </row>
    <row r="14" spans="1:12" x14ac:dyDescent="0.25">
      <c r="A14" s="33"/>
      <c r="B14" s="34"/>
      <c r="C14" s="35"/>
      <c r="D14" s="36" t="s">
        <v>32</v>
      </c>
      <c r="E14" s="37"/>
      <c r="F14" s="38">
        <f>SUM(F6:F13)</f>
        <v>637</v>
      </c>
      <c r="G14" s="38">
        <f>SUM(G6:G12)</f>
        <v>21.9</v>
      </c>
      <c r="H14" s="38">
        <f>SUM(H6:H12)</f>
        <v>30.879999999999995</v>
      </c>
      <c r="I14" s="38">
        <f>SUM(I6:I12)</f>
        <v>88.72</v>
      </c>
      <c r="J14" s="38">
        <f>SUM(J6:J12)</f>
        <v>640.21</v>
      </c>
      <c r="K14" s="39"/>
      <c r="L14" s="38">
        <f>SUM(L6:L13)</f>
        <v>34914.420000000006</v>
      </c>
    </row>
    <row r="15" spans="1:12" x14ac:dyDescent="0.25">
      <c r="A15" s="40">
        <f>A6</f>
        <v>1</v>
      </c>
      <c r="B15" s="41">
        <f>B6</f>
        <v>1</v>
      </c>
      <c r="C15" s="42" t="s">
        <v>33</v>
      </c>
      <c r="D15" s="32" t="s">
        <v>34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35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36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37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38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39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32" t="s">
        <v>40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x14ac:dyDescent="0.25">
      <c r="A24" s="33"/>
      <c r="B24" s="34"/>
      <c r="C24" s="35"/>
      <c r="D24" s="36" t="s">
        <v>32</v>
      </c>
      <c r="E24" s="37"/>
      <c r="F24" s="38">
        <f>SUM(F15:F23)</f>
        <v>0</v>
      </c>
      <c r="G24" s="38">
        <f t="shared" ref="G24:J24" si="0">SUM(G15:G23)</f>
        <v>0</v>
      </c>
      <c r="H24" s="38">
        <f t="shared" si="0"/>
        <v>0</v>
      </c>
      <c r="I24" s="38">
        <f t="shared" si="0"/>
        <v>0</v>
      </c>
      <c r="J24" s="38">
        <f t="shared" si="0"/>
        <v>0</v>
      </c>
      <c r="K24" s="39"/>
      <c r="L24" s="38">
        <f t="shared" ref="L24" si="1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2024-10-17T11:01:52Z</dcterms:created>
  <dcterms:modified xsi:type="dcterms:W3CDTF">2024-10-17T11:11:00Z</dcterms:modified>
</cp:coreProperties>
</file>