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<sst xmlns="http://schemas.openxmlformats.org/spreadsheetml/2006/main" count="197" uniqueCount="52">
  <si>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</si>
  <si>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</si>
  <si>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</si>
  <si>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</si>
  <si>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</si>
  <si>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</si>
  <si>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</si>
  <si>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</si>
  <si>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</si>
  <si>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</si>
  <si>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</si>
  <si>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</si>
  <si>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</si>
  <si>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</si>
  <si>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</si>
  <si>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</si>
  <si>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</si>
  <si>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</si>
  <si>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</si>
  <si>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</si>
  <si>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</si>
  <si>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</si>
  <si>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</si>
  <si>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</si>
  <si>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</si>
  <si>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</si>
  <si>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</si>
  <si>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</si>
  <si>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</si>
  <si>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</si>
  <si>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</si>
  <si>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</si>
  <si>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</si>
  <si>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</si>
  <si>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</si>
  <si>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</si>
  <si>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</si>
  <si>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</si>
  <si>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</si>
  <si>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</si>
  <si>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</si>
  <si>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</si>
  <si>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</si>
  <si>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376-17</t>
  </si>
  <si>
    <t>чай с сахаром</t>
  </si>
  <si>
    <t xml:space="preserve">каша перловая </t>
  </si>
  <si>
    <t>54-5-22</t>
  </si>
  <si>
    <t>гуляш из отварной говядины</t>
  </si>
  <si>
    <t>299-06</t>
  </si>
  <si>
    <t>61-11</t>
  </si>
  <si>
    <t>салат помидоры огурцы</t>
  </si>
  <si>
    <t>24-15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</si>
</sst>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5.53</v>
      </c>
      <c r="H6" s="40">
        <v>4.2</v>
      </c>
      <c r="I6" s="40">
        <v>24</v>
      </c>
      <c r="J6" s="40">
        <v>155.80000000000001</v>
      </c>
      <c r="K6" s="41" t="s">
        <v>46</v>
      </c>
      <c r="L6" s="40">
        <v>6.62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100</v>
      </c>
      <c r="G7" s="43">
        <v>16.21</v>
      </c>
      <c r="H7" s="43">
        <v>18.48</v>
      </c>
      <c r="I7" s="43">
        <v>3.64</v>
      </c>
      <c r="J7" s="43">
        <v>200.92</v>
      </c>
      <c r="K7" s="44" t="s">
        <v>48</v>
      </c>
      <c r="L7" s="43" t="s">
        <v>49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43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100</v>
      </c>
      <c r="G11" s="43">
        <v>0.89</v>
      </c>
      <c r="H11" s="43">
        <v>6.18</v>
      </c>
      <c r="I11" s="43">
        <v>4.6399999999999997</v>
      </c>
      <c r="J11" s="43">
        <v>77.180000000000007</v>
      </c>
      <c r="K11" s="44" t="s">
        <v>51</v>
      </c>
      <c r="L11" s="43">
        <v>9.83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27.530000000000005</v>
      </c>
      <c r="H13" s="19">
        <f t="shared" si="0"/>
        <v>29.439999999999998</v>
      </c>
      <c r="I13" s="19">
        <f t="shared" si="0"/>
        <v>76.84</v>
      </c>
      <c r="J13" s="19">
        <f t="shared" si="0"/>
        <v>634.41000000000008</v>
      </c>
      <c r="K13" s="25"/>
      <c r="L13" s="19">
        <f t="shared" ref="L13" si="1">SUM(L6:L12)</f>
        <v>21.22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550</v>
      </c>
      <c r="G24" s="32">
        <f t="shared" ref="G24:J24" si="4">G13+G23</f>
        <v>27.530000000000005</v>
      </c>
      <c r="H24" s="32">
        <f t="shared" si="4"/>
        <v>29.439999999999998</v>
      </c>
      <c r="I24" s="32">
        <f t="shared" si="4"/>
        <v>76.84</v>
      </c>
      <c r="J24" s="32">
        <f t="shared" si="4"/>
        <v>634.41000000000008</v>
      </c>
      <c r="K24" s="32"/>
      <c r="L24" s="32">
        <f t="shared" ref="L24" si="5">L13+L23</f>
        <v>21.22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27.530000000000005</v>
      </c>
      <c r="H196" s="34">
        <f t="shared" si="94"/>
        <v>29.439999999999998</v>
      </c>
      <c r="I196" s="34">
        <f t="shared" si="94"/>
        <v>76.84</v>
      </c>
      <c r="J196" s="34">
        <f t="shared" si="94"/>
        <v>634.41000000000008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21.22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2024-11-12T13:44:58Z</dcterms:modified>
</cp:coreProperties>
</file>