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<sst xmlns="http://schemas.openxmlformats.org/spreadsheetml/2006/main" count="196" uniqueCount="51">
  <si>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</si>
  <si>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</si>
  <si>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</si>
  <si>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</si>
  <si>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</si>
  <si>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</si>
  <si>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</si>
  <si>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</si>
  <si>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</si>
  <si>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</si>
  <si>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</si>
  <si>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</si>
  <si>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</si>
  <si>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</si>
  <si>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</si>
  <si>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</si>
  <si>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</si>
  <si>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</si>
  <si>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</si>
  <si>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</si>
  <si>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</si>
  <si>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</si>
  <si>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</si>
  <si>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</si>
  <si>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</si>
  <si>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</si>
  <si>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</si>
  <si>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</si>
  <si>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</si>
  <si>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</si>
  <si>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</si>
  <si>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</si>
  <si>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</si>
  <si>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</si>
  <si>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</si>
  <si>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</si>
  <si>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</si>
  <si>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</si>
  <si>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</si>
  <si>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</si>
  <si>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</si>
  <si>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</si>
  <si>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</si>
  <si>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299-06</t>
  </si>
  <si>
    <t>чай с сахаром</t>
  </si>
  <si>
    <t>336-17</t>
  </si>
  <si>
    <t>картофель отварной</t>
  </si>
  <si>
    <t>126-15</t>
  </si>
  <si>
    <t>гуляш из отварного мяса</t>
  </si>
  <si>
    <t>салат из ов-изр.</t>
  </si>
  <si>
    <t>34-22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</si>
</sst>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100</v>
      </c>
      <c r="G6" s="40">
        <v>2.76</v>
      </c>
      <c r="H6" s="40">
        <v>3.61</v>
      </c>
      <c r="I6" s="40">
        <v>22.09</v>
      </c>
      <c r="J6" s="40">
        <v>132.24</v>
      </c>
      <c r="K6" s="41" t="s">
        <v>47</v>
      </c>
      <c r="L6" s="40">
        <v>11.13</v>
      </c>
    </row>
    <row r="7" spans="1:12" ht="15" x14ac:dyDescent="0.25">
      <c r="A7" s="23"/>
      <c r="B7" s="15"/>
      <c r="C7" s="11"/>
      <c r="D7" s="6"/>
      <c r="E7" s="39" t="s">
        <v>48</v>
      </c>
      <c r="F7" s="40">
        <v>80</v>
      </c>
      <c r="G7" s="40">
        <v>12.97</v>
      </c>
      <c r="H7" s="40">
        <v>10.77</v>
      </c>
      <c r="I7" s="40">
        <v>2.91</v>
      </c>
      <c r="J7" s="40">
        <v>160.74</v>
      </c>
      <c r="K7" s="41" t="s">
        <v>43</v>
      </c>
      <c r="L7" s="40">
        <v>48.89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45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75</v>
      </c>
      <c r="G11" s="43">
        <v>1.24</v>
      </c>
      <c r="H11" s="43">
        <v>3.1</v>
      </c>
      <c r="I11" s="43">
        <v>6.1</v>
      </c>
      <c r="J11" s="43">
        <v>57.83</v>
      </c>
      <c r="K11" s="44" t="s">
        <v>50</v>
      </c>
      <c r="L11" s="43">
        <v>12.88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21.869999999999997</v>
      </c>
      <c r="H13" s="19">
        <f t="shared" si="0"/>
        <v>18.059999999999999</v>
      </c>
      <c r="I13" s="19">
        <f t="shared" si="0"/>
        <v>75.66</v>
      </c>
      <c r="J13" s="19">
        <f t="shared" si="0"/>
        <v>551.32000000000005</v>
      </c>
      <c r="K13" s="25"/>
      <c r="L13" s="19">
        <f t="shared" ref="L13" si="1">SUM(L6:L12)</f>
        <v>77.710000000000008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505</v>
      </c>
      <c r="G24" s="32">
        <f t="shared" ref="G24:J24" si="4">G13+G23</f>
        <v>21.869999999999997</v>
      </c>
      <c r="H24" s="32">
        <f t="shared" si="4"/>
        <v>18.059999999999999</v>
      </c>
      <c r="I24" s="32">
        <f t="shared" si="4"/>
        <v>75.66</v>
      </c>
      <c r="J24" s="32">
        <f t="shared" si="4"/>
        <v>551.32000000000005</v>
      </c>
      <c r="K24" s="32"/>
      <c r="L24" s="32">
        <f t="shared" ref="L24" si="5">L13+L23</f>
        <v>77.710000000000008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21.869999999999997</v>
      </c>
      <c r="H196" s="34">
        <f t="shared" si="94"/>
        <v>18.059999999999999</v>
      </c>
      <c r="I196" s="34">
        <f t="shared" si="94"/>
        <v>75.66</v>
      </c>
      <c r="J196" s="34">
        <f t="shared" si="94"/>
        <v>551.32000000000005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77.710000000000008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2024-12-24T12:42:00Z</dcterms:modified>
</cp:coreProperties>
</file>