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<sst xmlns="http://schemas.openxmlformats.org/spreadsheetml/2006/main" count="198" uniqueCount="53">
  <si>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</si>
  <si>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</si>
  <si>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</si>
  <si>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</si>
  <si>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</si>
  <si>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</si>
  <si>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</si>
  <si>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</si>
  <si>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</si>
  <si>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</si>
  <si>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</si>
  <si>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</si>
  <si>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</si>
  <si>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</si>
  <si>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</si>
  <si>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</si>
  <si>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</si>
  <si>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</si>
  <si>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</si>
  <si>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</si>
  <si>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</si>
  <si>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</si>
  <si>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</si>
  <si>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</si>
  <si>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</si>
  <si>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</si>
  <si>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</si>
  <si>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</si>
  <si>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</si>
  <si>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</si>
  <si>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</si>
  <si>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</si>
  <si>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</si>
  <si>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</si>
  <si>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</si>
  <si>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</si>
  <si>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</si>
  <si>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</si>
  <si>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</si>
  <si>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</si>
  <si>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</si>
  <si>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</si>
  <si>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</si>
  <si>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чай с сахаром</t>
  </si>
  <si>
    <t>масло порционное</t>
  </si>
  <si>
    <t>41-17</t>
  </si>
  <si>
    <t>268-17</t>
  </si>
  <si>
    <t>макороны отварные</t>
  </si>
  <si>
    <t>309-17</t>
  </si>
  <si>
    <t>котлеты из говядины</t>
  </si>
  <si>
    <t>376-17</t>
  </si>
  <si>
    <t>горошек консервированный</t>
  </si>
  <si>
    <t>54-20-22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</si>
</sst>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1" sqref="M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150</v>
      </c>
      <c r="G6" s="40">
        <v>8.77</v>
      </c>
      <c r="H6" s="40">
        <v>935</v>
      </c>
      <c r="I6" s="40">
        <v>57.93</v>
      </c>
      <c r="J6" s="40">
        <v>336.51</v>
      </c>
      <c r="K6" s="41" t="s">
        <v>48</v>
      </c>
      <c r="L6" s="40">
        <v>10.98</v>
      </c>
    </row>
    <row r="7" spans="1:12" ht="15" x14ac:dyDescent="0.25">
      <c r="A7" s="23"/>
      <c r="B7" s="15"/>
      <c r="C7" s="11"/>
      <c r="D7" s="6"/>
      <c r="E7" s="39" t="s">
        <v>49</v>
      </c>
      <c r="F7" s="40">
        <v>75</v>
      </c>
      <c r="G7" s="40">
        <v>13.41</v>
      </c>
      <c r="H7" s="40">
        <v>12.25</v>
      </c>
      <c r="I7" s="40">
        <v>12.62</v>
      </c>
      <c r="J7" s="40">
        <v>210</v>
      </c>
      <c r="K7" s="41" t="s">
        <v>46</v>
      </c>
      <c r="L7" s="40">
        <v>41.85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50</v>
      </c>
      <c r="L8" s="43">
        <v>2.06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51</v>
      </c>
      <c r="F11" s="43">
        <v>16</v>
      </c>
      <c r="G11" s="43">
        <v>0.45</v>
      </c>
      <c r="H11" s="43">
        <v>0.02</v>
      </c>
      <c r="I11" s="43">
        <v>0.93</v>
      </c>
      <c r="J11" s="43">
        <v>5.89</v>
      </c>
      <c r="K11" s="44" t="s">
        <v>52</v>
      </c>
      <c r="L11" s="43">
        <v>5.9</v>
      </c>
    </row>
    <row r="12" spans="1:12" ht="15" x14ac:dyDescent="0.25">
      <c r="A12" s="23"/>
      <c r="B12" s="15"/>
      <c r="C12" s="11"/>
      <c r="D12" s="6"/>
      <c r="E12" s="42" t="s">
        <v>44</v>
      </c>
      <c r="F12" s="43">
        <v>10</v>
      </c>
      <c r="G12" s="43">
        <v>0</v>
      </c>
      <c r="H12" s="43">
        <v>8.1999999999999993</v>
      </c>
      <c r="I12" s="43">
        <v>0.1</v>
      </c>
      <c r="J12" s="43">
        <v>75</v>
      </c>
      <c r="K12" s="44" t="s">
        <v>45</v>
      </c>
      <c r="L12" s="43">
        <v>10.5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501</v>
      </c>
      <c r="G13" s="19">
        <f t="shared" ref="G13:J13" si="0">SUM(G6:G12)</f>
        <v>27.53</v>
      </c>
      <c r="H13" s="19">
        <f t="shared" si="0"/>
        <v>956.05000000000007</v>
      </c>
      <c r="I13" s="19">
        <f t="shared" si="0"/>
        <v>116.14</v>
      </c>
      <c r="J13" s="19">
        <f t="shared" si="0"/>
        <v>827.91</v>
      </c>
      <c r="K13" s="25"/>
      <c r="L13" s="19">
        <f t="shared" ref="L13" si="1">SUM(L6:L12)</f>
        <v>74.039999999999992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501</v>
      </c>
      <c r="G24" s="32">
        <f t="shared" ref="G24:J24" si="4">G13+G23</f>
        <v>27.53</v>
      </c>
      <c r="H24" s="32">
        <f t="shared" si="4"/>
        <v>956.05000000000007</v>
      </c>
      <c r="I24" s="32">
        <f t="shared" si="4"/>
        <v>116.14</v>
      </c>
      <c r="J24" s="32">
        <f t="shared" si="4"/>
        <v>827.91</v>
      </c>
      <c r="K24" s="32"/>
      <c r="L24" s="32">
        <f t="shared" ref="L24" si="5">L13+L23</f>
        <v>74.039999999999992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27.53</v>
      </c>
      <c r="H196" s="34">
        <f t="shared" si="94"/>
        <v>956.05000000000007</v>
      </c>
      <c r="I196" s="34">
        <f t="shared" si="94"/>
        <v>116.14</v>
      </c>
      <c r="J196" s="34">
        <f t="shared" si="94"/>
        <v>827.91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74.039999999999992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2024-12-24T13:13:23Z</dcterms:modified>
</cp:coreProperties>
</file>