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<sst xmlns="http://schemas.openxmlformats.org/spreadsheetml/2006/main" count="196" uniqueCount="51">
  <si>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</si>
  <si>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</si>
  <si>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</si>
  <si>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</si>
  <si>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</si>
  <si>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</si>
  <si>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</si>
  <si>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</si>
  <si>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</si>
  <si>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</si>
  <si>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</si>
  <si>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</si>
  <si>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</si>
  <si>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</si>
  <si>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</si>
  <si>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</si>
  <si>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</si>
  <si>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</si>
  <si>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</si>
  <si>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</si>
  <si>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</si>
  <si>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</si>
  <si>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</si>
  <si>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</si>
  <si>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</si>
  <si>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</si>
  <si>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</si>
  <si>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</si>
  <si>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</si>
  <si>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</si>
  <si>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</si>
  <si>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</si>
  <si>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</si>
  <si>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</si>
  <si>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</si>
  <si>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</si>
  <si>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</si>
  <si>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</si>
  <si>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</si>
  <si>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</si>
  <si>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</si>
  <si>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</si>
  <si>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</si>
  <si>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54-2-22</t>
  </si>
  <si>
    <t>чай с сахаром</t>
  </si>
  <si>
    <t>376-17</t>
  </si>
  <si>
    <t>гуляш из отварной говядины</t>
  </si>
  <si>
    <t>299-06</t>
  </si>
  <si>
    <t>221-06</t>
  </si>
  <si>
    <t xml:space="preserve">каша гречневая </t>
  </si>
  <si>
    <t>помидор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</si>
</sst>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100</v>
      </c>
      <c r="G6" s="40">
        <v>3.28</v>
      </c>
      <c r="H6" s="40">
        <v>3.9</v>
      </c>
      <c r="I6" s="40">
        <v>14.28</v>
      </c>
      <c r="J6" s="40">
        <v>105.29</v>
      </c>
      <c r="K6" s="41" t="s">
        <v>48</v>
      </c>
      <c r="L6" s="40">
        <v>7.89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103</v>
      </c>
      <c r="G7" s="40">
        <v>16.21</v>
      </c>
      <c r="H7" s="40">
        <v>13.48</v>
      </c>
      <c r="I7" s="40">
        <v>3.64</v>
      </c>
      <c r="J7" s="41">
        <v>200.92</v>
      </c>
      <c r="K7" s="40" t="s">
        <v>47</v>
      </c>
      <c r="L7" s="40">
        <v>64.13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45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50</v>
      </c>
      <c r="F12" s="43">
        <v>50</v>
      </c>
      <c r="G12" s="43">
        <v>0.57999999999999996</v>
      </c>
      <c r="H12" s="43">
        <v>0.08</v>
      </c>
      <c r="I12" s="43">
        <v>1.92</v>
      </c>
      <c r="J12" s="44">
        <v>10.67</v>
      </c>
      <c r="K12" s="43" t="s">
        <v>43</v>
      </c>
      <c r="L12" s="43">
        <v>7.29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24.970000000000002</v>
      </c>
      <c r="H13" s="19">
        <f t="shared" si="0"/>
        <v>18.039999999999996</v>
      </c>
      <c r="I13" s="19">
        <f t="shared" si="0"/>
        <v>64.400000000000006</v>
      </c>
      <c r="J13" s="19">
        <f t="shared" si="0"/>
        <v>517.39</v>
      </c>
      <c r="K13" s="25"/>
      <c r="L13" s="19">
        <f t="shared" ref="L13" si="1">SUM(L6:L12)</f>
        <v>84.16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503</v>
      </c>
      <c r="G24" s="32">
        <f t="shared" ref="G24:J24" si="4">G13+G23</f>
        <v>24.970000000000002</v>
      </c>
      <c r="H24" s="32">
        <f t="shared" si="4"/>
        <v>18.039999999999996</v>
      </c>
      <c r="I24" s="32">
        <f t="shared" si="4"/>
        <v>64.400000000000006</v>
      </c>
      <c r="J24" s="32">
        <f t="shared" si="4"/>
        <v>517.39</v>
      </c>
      <c r="K24" s="32"/>
      <c r="L24" s="32">
        <f t="shared" ref="L24" si="5">L13+L23</f>
        <v>84.16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24.970000000000002</v>
      </c>
      <c r="H196" s="34">
        <f t="shared" si="94"/>
        <v>18.039999999999996</v>
      </c>
      <c r="I196" s="34">
        <f t="shared" si="94"/>
        <v>64.400000000000006</v>
      </c>
      <c r="J196" s="34">
        <f t="shared" si="94"/>
        <v>517.39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84.16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2025-04-22T19:58:27Z</dcterms:modified>
</cp:coreProperties>
</file>