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<sst xmlns="http://schemas.openxmlformats.org/spreadsheetml/2006/main" count="199" uniqueCount="54">
  <si>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</si>
  <si>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</si>
  <si>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</si>
  <si>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</si>
  <si>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</si>
  <si>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</si>
  <si>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</si>
  <si>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</si>
  <si>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</si>
  <si>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</si>
  <si>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</si>
  <si>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</si>
  <si>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</si>
  <si>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</si>
  <si>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</si>
  <si>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</si>
  <si>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</si>
  <si>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</si>
  <si>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</si>
  <si>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</si>
  <si>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</si>
  <si>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</si>
  <si>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</si>
  <si>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</si>
  <si>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</si>
  <si>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</si>
  <si>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</si>
  <si>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</si>
  <si>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</si>
  <si>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</si>
  <si>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</si>
  <si>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</si>
  <si>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</si>
  <si>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</si>
  <si>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</si>
  <si>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</si>
  <si>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</si>
  <si>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</si>
  <si>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</si>
  <si>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</si>
  <si>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</si>
  <si>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</si>
  <si>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</si>
  <si>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54-2-22</t>
  </si>
  <si>
    <t>377-17</t>
  </si>
  <si>
    <t>кефир</t>
  </si>
  <si>
    <t>386-15</t>
  </si>
  <si>
    <t>221-06</t>
  </si>
  <si>
    <t>каша гречневая</t>
  </si>
  <si>
    <t>помидоры порционные</t>
  </si>
  <si>
    <t>омлет паровой</t>
  </si>
  <si>
    <t>210-06</t>
  </si>
  <si>
    <t xml:space="preserve">чай с лимоном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</si>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</sst>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100</v>
      </c>
      <c r="G6" s="40">
        <v>3.21</v>
      </c>
      <c r="H6" s="40">
        <v>3.9</v>
      </c>
      <c r="I6" s="40">
        <v>14.28</v>
      </c>
      <c r="J6" s="40">
        <v>105.29</v>
      </c>
      <c r="K6" s="41" t="s">
        <v>47</v>
      </c>
      <c r="L6" s="40">
        <v>7.89</v>
      </c>
    </row>
    <row r="7" spans="1:12" ht="15" x14ac:dyDescent="0.25">
      <c r="A7" s="23"/>
      <c r="B7" s="15"/>
      <c r="C7" s="11"/>
      <c r="D7" s="6"/>
      <c r="E7" s="39" t="s">
        <v>50</v>
      </c>
      <c r="F7" s="40">
        <v>115</v>
      </c>
      <c r="G7" s="40">
        <v>11.22</v>
      </c>
      <c r="H7" s="40">
        <v>18.77</v>
      </c>
      <c r="I7" s="41">
        <v>2.2000000000000002</v>
      </c>
      <c r="J7" s="40">
        <v>222.86</v>
      </c>
      <c r="K7" s="40" t="s">
        <v>51</v>
      </c>
      <c r="L7" s="40">
        <v>34.979999999999997</v>
      </c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44</v>
      </c>
      <c r="L8" s="43">
        <v>3.78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84</v>
      </c>
      <c r="G10" s="43">
        <v>0.34</v>
      </c>
      <c r="H10" s="43">
        <v>0.25</v>
      </c>
      <c r="I10" s="43">
        <v>8.65</v>
      </c>
      <c r="J10" s="43">
        <v>38.64</v>
      </c>
      <c r="K10" s="44">
        <v>458</v>
      </c>
      <c r="L10" s="43">
        <v>17.03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50</v>
      </c>
      <c r="G11" s="43">
        <v>0.57999999999999996</v>
      </c>
      <c r="H11" s="43">
        <v>0.08</v>
      </c>
      <c r="I11" s="43">
        <v>1.91</v>
      </c>
      <c r="J11" s="43">
        <v>10.67</v>
      </c>
      <c r="K11" s="44" t="s">
        <v>43</v>
      </c>
      <c r="L11" s="43">
        <v>7.29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55</v>
      </c>
      <c r="G12" s="43">
        <v>1.6</v>
      </c>
      <c r="H12" s="43">
        <v>1.34</v>
      </c>
      <c r="I12" s="43">
        <v>2.2000000000000002</v>
      </c>
      <c r="J12" s="44">
        <v>29.15</v>
      </c>
      <c r="K12" s="43" t="s">
        <v>46</v>
      </c>
      <c r="L12" s="43">
        <v>7.6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654</v>
      </c>
      <c r="G13" s="19">
        <f t="shared" ref="G13:J13" si="0">SUM(G6:G12)</f>
        <v>21.88</v>
      </c>
      <c r="H13" s="19">
        <f t="shared" si="0"/>
        <v>24.939999999999994</v>
      </c>
      <c r="I13" s="19">
        <f t="shared" si="0"/>
        <v>74</v>
      </c>
      <c r="J13" s="19">
        <f t="shared" si="0"/>
        <v>611.31999999999994</v>
      </c>
      <c r="K13" s="25"/>
      <c r="L13" s="19">
        <f t="shared" ref="L13" si="1">SUM(L6:L12)</f>
        <v>81.320000000000007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654</v>
      </c>
      <c r="G24" s="32">
        <f t="shared" ref="G24:J24" si="4">G13+G23</f>
        <v>21.88</v>
      </c>
      <c r="H24" s="32">
        <f t="shared" si="4"/>
        <v>24.939999999999994</v>
      </c>
      <c r="I24" s="32">
        <f t="shared" si="4"/>
        <v>74</v>
      </c>
      <c r="J24" s="32">
        <f t="shared" si="4"/>
        <v>611.31999999999994</v>
      </c>
      <c r="K24" s="32"/>
      <c r="L24" s="32">
        <f t="shared" ref="L24" si="5">L13+L23</f>
        <v>81.320000000000007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21.88</v>
      </c>
      <c r="H196" s="34">
        <f t="shared" si="94"/>
        <v>24.939999999999994</v>
      </c>
      <c r="I196" s="34">
        <f t="shared" si="94"/>
        <v>74</v>
      </c>
      <c r="J196" s="34">
        <f t="shared" si="94"/>
        <v>611.31999999999994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81.320000000000007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2025-04-22T20:11:51Z</dcterms:modified>
</cp:coreProperties>
</file>